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ir-srv\ОТДЕЛ ТЕРРИТОРИАЛЬНОГО РАЗВИТИЯ\ТОРы\Рекомендации для подготовки заявки ТОР\Рекомендации на сайт (нов)\"/>
    </mc:Choice>
  </mc:AlternateContent>
  <bookViews>
    <workbookView xWindow="-120" yWindow="-120" windowWidth="24240" windowHeight="13740"/>
  </bookViews>
  <sheets>
    <sheet name="форма" sheetId="2" r:id="rId1"/>
  </sheets>
  <definedNames>
    <definedName name="_xlnm.Print_Titles" localSheetId="0">форма!$6:$6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2" l="1"/>
  <c r="E41" i="2"/>
  <c r="F41" i="2"/>
  <c r="G41" i="2"/>
  <c r="H41" i="2"/>
  <c r="I41" i="2"/>
  <c r="J41" i="2"/>
  <c r="K41" i="2"/>
  <c r="L41" i="2"/>
  <c r="M41" i="2"/>
  <c r="C41" i="2"/>
  <c r="D57" i="2"/>
  <c r="E57" i="2"/>
  <c r="F57" i="2"/>
  <c r="G57" i="2"/>
  <c r="H57" i="2"/>
  <c r="I57" i="2"/>
  <c r="J57" i="2"/>
  <c r="K57" i="2"/>
  <c r="L57" i="2"/>
  <c r="M57" i="2"/>
  <c r="C57" i="2"/>
  <c r="D56" i="2"/>
  <c r="E56" i="2"/>
  <c r="F56" i="2"/>
  <c r="G56" i="2"/>
  <c r="H56" i="2"/>
  <c r="I56" i="2"/>
  <c r="J56" i="2"/>
  <c r="K56" i="2"/>
  <c r="L56" i="2"/>
  <c r="M56" i="2"/>
  <c r="C56" i="2"/>
  <c r="L54" i="2"/>
  <c r="K54" i="2"/>
  <c r="J54" i="2"/>
  <c r="I54" i="2"/>
  <c r="H54" i="2"/>
  <c r="G54" i="2"/>
  <c r="F54" i="2"/>
  <c r="E54" i="2"/>
  <c r="D54" i="2"/>
  <c r="C54" i="2"/>
  <c r="L53" i="2"/>
  <c r="K53" i="2"/>
  <c r="J53" i="2"/>
  <c r="I53" i="2"/>
  <c r="H53" i="2"/>
  <c r="G53" i="2"/>
  <c r="F53" i="2"/>
  <c r="E53" i="2"/>
  <c r="D53" i="2"/>
  <c r="C53" i="2"/>
  <c r="E60" i="2"/>
  <c r="D60" i="2"/>
  <c r="C60" i="2"/>
  <c r="L21" i="2"/>
  <c r="K21" i="2"/>
  <c r="J21" i="2"/>
  <c r="I21" i="2"/>
  <c r="H21" i="2"/>
  <c r="G21" i="2"/>
  <c r="F21" i="2"/>
  <c r="E21" i="2"/>
  <c r="L14" i="2"/>
  <c r="L10" i="2" s="1"/>
  <c r="L9" i="2" s="1"/>
  <c r="K14" i="2"/>
  <c r="K10" i="2" s="1"/>
  <c r="K9" i="2" s="1"/>
  <c r="J14" i="2"/>
  <c r="J10" i="2" s="1"/>
  <c r="J9" i="2" s="1"/>
  <c r="I14" i="2"/>
  <c r="I10" i="2" s="1"/>
  <c r="I9" i="2" s="1"/>
  <c r="H14" i="2"/>
  <c r="H10" i="2" s="1"/>
  <c r="H9" i="2" s="1"/>
  <c r="G14" i="2"/>
  <c r="G10" i="2" s="1"/>
  <c r="G9" i="2" s="1"/>
  <c r="F14" i="2"/>
  <c r="F10" i="2" s="1"/>
  <c r="F9" i="2" s="1"/>
  <c r="E14" i="2"/>
  <c r="E10" i="2" s="1"/>
  <c r="E9" i="2" s="1"/>
  <c r="D14" i="2"/>
  <c r="D10" i="2" s="1"/>
  <c r="D9" i="2" s="1"/>
  <c r="D21" i="2" s="1"/>
  <c r="D19" i="2" s="1"/>
  <c r="C14" i="2"/>
  <c r="C10" i="2" s="1"/>
  <c r="C9" i="2" s="1"/>
  <c r="C21" i="2" s="1"/>
  <c r="I19" i="2" l="1"/>
  <c r="J19" i="2"/>
  <c r="M54" i="2"/>
  <c r="C59" i="2"/>
  <c r="C61" i="2" s="1"/>
  <c r="E19" i="2"/>
  <c r="H19" i="2"/>
  <c r="L19" i="2"/>
  <c r="D59" i="2"/>
  <c r="D61" i="2" s="1"/>
  <c r="C58" i="2"/>
  <c r="M53" i="2"/>
  <c r="G52" i="2"/>
  <c r="G55" i="2" s="1"/>
  <c r="M21" i="2"/>
  <c r="C19" i="2"/>
  <c r="F19" i="2"/>
  <c r="K19" i="2"/>
  <c r="M14" i="2"/>
  <c r="F60" i="2"/>
  <c r="F59" i="2"/>
  <c r="M10" i="2"/>
  <c r="G19" i="2"/>
  <c r="D52" i="2"/>
  <c r="D55" i="2" s="1"/>
  <c r="C52" i="2"/>
  <c r="C55" i="2" s="1"/>
  <c r="F52" i="2"/>
  <c r="F55" i="2" s="1"/>
  <c r="M9" i="2"/>
  <c r="E52" i="2"/>
  <c r="E55" i="2" s="1"/>
  <c r="E58" i="2"/>
  <c r="E59" i="2"/>
  <c r="E61" i="2" s="1"/>
  <c r="D58" i="2"/>
  <c r="F61" i="2" l="1"/>
  <c r="F58" i="2"/>
  <c r="H52" i="2"/>
  <c r="H55" i="2" s="1"/>
  <c r="M19" i="2"/>
  <c r="G60" i="2"/>
  <c r="G59" i="2"/>
  <c r="G58" i="2" l="1"/>
  <c r="H60" i="2"/>
  <c r="H59" i="2"/>
  <c r="I52" i="2"/>
  <c r="I55" i="2" s="1"/>
  <c r="G61" i="2"/>
  <c r="H61" i="2" l="1"/>
  <c r="H58" i="2"/>
  <c r="I60" i="2"/>
  <c r="I59" i="2"/>
  <c r="J52" i="2"/>
  <c r="J55" i="2" s="1"/>
  <c r="K52" i="2" l="1"/>
  <c r="K55" i="2" s="1"/>
  <c r="I61" i="2"/>
  <c r="I58" i="2"/>
  <c r="J60" i="2"/>
  <c r="J59" i="2"/>
  <c r="J58" i="2" l="1"/>
  <c r="J61" i="2"/>
  <c r="L52" i="2"/>
  <c r="L55" i="2" s="1"/>
  <c r="K60" i="2"/>
  <c r="K59" i="2"/>
  <c r="K61" i="2" l="1"/>
  <c r="L59" i="2"/>
  <c r="L60" i="2"/>
  <c r="K58" i="2"/>
  <c r="L58" i="2" l="1"/>
  <c r="L61" i="2"/>
  <c r="M52" i="2"/>
  <c r="M55" i="2" s="1"/>
  <c r="M60" i="2" l="1"/>
  <c r="M58" i="2"/>
  <c r="M61" i="2"/>
  <c r="M59" i="2"/>
</calcChain>
</file>

<file path=xl/sharedStrings.xml><?xml version="1.0" encoding="utf-8"?>
<sst xmlns="http://schemas.openxmlformats.org/spreadsheetml/2006/main" count="196" uniqueCount="125">
  <si>
    <t>Показатель</t>
  </si>
  <si>
    <t>Годы</t>
  </si>
  <si>
    <t>Итого</t>
  </si>
  <si>
    <t>1.</t>
  </si>
  <si>
    <t>2.</t>
  </si>
  <si>
    <t>кредиты банков</t>
  </si>
  <si>
    <t>средства федерального бюджета</t>
  </si>
  <si>
    <t>средства бюджета Свердловской области</t>
  </si>
  <si>
    <t>прямые иностранные инвестиции</t>
  </si>
  <si>
    <t>3.</t>
  </si>
  <si>
    <t>Объем выручки, тыс. рублей</t>
  </si>
  <si>
    <t>4.</t>
  </si>
  <si>
    <t>Объем прибыли, тыс. рублей</t>
  </si>
  <si>
    <t>5.</t>
  </si>
  <si>
    <t>Страховые взносы, тыс. рублей</t>
  </si>
  <si>
    <t>подлежат зачислению без учета льгот</t>
  </si>
  <si>
    <t>подлежат зачислению с учетом льгот</t>
  </si>
  <si>
    <t>6.</t>
  </si>
  <si>
    <t>7.</t>
  </si>
  <si>
    <t>7.1.</t>
  </si>
  <si>
    <t>в федеральный бюджет, в том числе:</t>
  </si>
  <si>
    <t>подлежит зачислению без учета льгот</t>
  </si>
  <si>
    <t>подлежит зачислению с учетом льгот</t>
  </si>
  <si>
    <t>7.2.</t>
  </si>
  <si>
    <t>в бюджет Свердловской области, в том числе:</t>
  </si>
  <si>
    <t>8.</t>
  </si>
  <si>
    <t>НДФЛ, тыс. рублей</t>
  </si>
  <si>
    <t>в бюджет Свердловской области</t>
  </si>
  <si>
    <t>в бюджет муниципального образования</t>
  </si>
  <si>
    <t>9.</t>
  </si>
  <si>
    <t>9.1.</t>
  </si>
  <si>
    <t>9.2.</t>
  </si>
  <si>
    <t>10.</t>
  </si>
  <si>
    <t>Земельный налог, тыс. рублей</t>
  </si>
  <si>
    <t>10.1.</t>
  </si>
  <si>
    <t>10.2.</t>
  </si>
  <si>
    <t>11.</t>
  </si>
  <si>
    <t>Транспортный налог, тыс. рублей</t>
  </si>
  <si>
    <t>Итого по налоговым отчислениям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</si>
  <si>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</si>
  <si>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</si>
  <si>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</si>
  <si>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</si>
  <si>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</si>
  <si>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</si>
  <si>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</si>
  <si>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</si>
  <si>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</si>
  <si>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</si>
  <si>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</si>
  <si>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</si>
  <si>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Выпадающие (недополученные) доходы муниципального образования (п. 21 - п. 22)</t>
  </si>
  <si>
    <t xml:space="preserve">              </t>
  </si>
  <si>
    <t>приобретение основных средств</t>
  </si>
  <si>
    <t>приобретение оборудования</t>
  </si>
  <si>
    <t>строительно-монтажные работы</t>
  </si>
  <si>
    <t>проектирование</t>
  </si>
  <si>
    <t>приобретение здания, земли</t>
  </si>
  <si>
    <t>прочие расходы</t>
  </si>
  <si>
    <t>х</t>
  </si>
  <si>
    <t>Источники финансирования, 
млн. рублей</t>
  </si>
  <si>
    <t>№
п/п</t>
  </si>
  <si>
    <t>Рекомендуемая форма</t>
  </si>
  <si>
    <t>Налог на добавленную стоимость, 
тыс. рублей</t>
  </si>
  <si>
    <t>Руководитель юридического лица</t>
  </si>
  <si>
    <t>И.О. Фамилия</t>
  </si>
  <si>
    <t>М.П.</t>
  </si>
  <si>
    <t>«_____»  ______________20____года</t>
  </si>
  <si>
    <t>План создания постоянных рабочих мест, человек</t>
  </si>
  <si>
    <t>Инвестиции в оборотный капитал, 
млн. рублей</t>
  </si>
  <si>
    <t>привлекаемые средства, 
в том числе:</t>
  </si>
  <si>
    <t>иностранные инвестиции, 
в том числе:</t>
  </si>
  <si>
    <t>Налог на прибыль организаций,
тыс. рублей</t>
  </si>
  <si>
    <t>Налог на имущество организаций, 
тыс. рублей</t>
  </si>
  <si>
    <r>
      <t xml:space="preserve">Основные показатели инвестиционного проекта
_______________________________________________________________________________
</t>
    </r>
    <r>
      <rPr>
        <i/>
        <sz val="11"/>
        <color rgb="FF000000"/>
        <rFont val="Liberation Serif"/>
        <family val="1"/>
        <charset val="204"/>
      </rPr>
      <t>наименование инвестиционного проекта</t>
    </r>
  </si>
  <si>
    <t>1-ый
год</t>
  </si>
  <si>
    <t>2-ой
год</t>
  </si>
  <si>
    <t>3-ий
год</t>
  </si>
  <si>
    <t>4-ый
год</t>
  </si>
  <si>
    <t>5-ый
год</t>
  </si>
  <si>
    <t>6-ой
год</t>
  </si>
  <si>
    <t>7-ой
год</t>
  </si>
  <si>
    <t>8-ой
год</t>
  </si>
  <si>
    <t>9-ый
год</t>
  </si>
  <si>
    <t>10-ый
год</t>
  </si>
  <si>
    <t>3.1.</t>
  </si>
  <si>
    <t>3.1.1.</t>
  </si>
  <si>
    <t>3.1.2.</t>
  </si>
  <si>
    <t>3.1.3.</t>
  </si>
  <si>
    <t>3.2.</t>
  </si>
  <si>
    <t>3.2.1.</t>
  </si>
  <si>
    <t>3.2.2.</t>
  </si>
  <si>
    <t>3.2.3.</t>
  </si>
  <si>
    <t>3.3.</t>
  </si>
  <si>
    <t xml:space="preserve">собственные средства </t>
  </si>
  <si>
    <t>4.1.</t>
  </si>
  <si>
    <t>4.2.</t>
  </si>
  <si>
    <t>4.2.1.</t>
  </si>
  <si>
    <t>4.2.2.</t>
  </si>
  <si>
    <t>4.2.3.</t>
  </si>
  <si>
    <t>4.2.4.</t>
  </si>
  <si>
    <t>4.3.</t>
  </si>
  <si>
    <t>4.3.1.</t>
  </si>
  <si>
    <t>займы от учредителей</t>
  </si>
  <si>
    <t>Структура инвестиционных затрат, тыс. рублей, 
в том числе</t>
  </si>
  <si>
    <t xml:space="preserve">Вложение инвестиций по годам реализации ИП, тыс. рублей
</t>
  </si>
  <si>
    <t>Капитальные затраты, тыс. рублей, 
в том числе</t>
  </si>
  <si>
    <t>Иные капитальные затраты, тыс. рублей, 
в том числе</t>
  </si>
  <si>
    <t>9.1.1.</t>
  </si>
  <si>
    <t>9.1.2.</t>
  </si>
  <si>
    <t>9.2.1.</t>
  </si>
  <si>
    <t>9.2.2.</t>
  </si>
  <si>
    <t>11.1.</t>
  </si>
  <si>
    <t>11.2.</t>
  </si>
  <si>
    <t>12.1.</t>
  </si>
  <si>
    <t>12.2.</t>
  </si>
  <si>
    <t>Итого по страховым взносам (п. 7.1 − п. 7.2)</t>
  </si>
  <si>
    <t>Подлежит зачислению в федеральный бюджет без учета льгот (п. 8 + п. 9.1.1)</t>
  </si>
  <si>
    <t>Подлежит зачислению в федеральный бюджет с учетом льгот (п. 8 + п. 9.1.2)</t>
  </si>
  <si>
    <t>Подлежит зачислению в бюджет Свердловской области без учета льгот (п. 9.2.1 + п. 10.1 + п.11.1 + п. 13)</t>
  </si>
  <si>
    <t>Подлежит зачислению с учетом льгот 
(п. 9.2.2 + п. 10.1 + п. 11.2+ п. 13)</t>
  </si>
  <si>
    <t>Выпадающие (недополученные) доходы Российской Федерации 
(п. 15 − п.16 + п.14)</t>
  </si>
  <si>
    <t>Выпадающие (недополученные) доходы Свердловской области 
(п. 18 - п. 19)</t>
  </si>
  <si>
    <t>Подлежит зачислению в бюджет муниципального образования без учета льгот (п. 10.2 + п. 12.1)</t>
  </si>
  <si>
    <t>Подлежит зачислению в бюджет муниципального образования с учетом льгот (п. 10.2 + п. 12.2)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</si>
</sst>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\ _₽"/>
    <numFmt numFmtId="165" formatCode="#,##0\ _₽"/>
    <numFmt numFmtId="166" formatCode="#,##0.00\ _₽"/>
    <numFmt numFmtId="167" formatCode="#,##0.0\ _₽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i/>
      <sz val="11"/>
      <color rgb="FF000000"/>
      <name val="Liberation Serif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/>
    <xf numFmtId="0" fontId="6" fillId="0" borderId="2" xfId="0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workbookViewId="0">
      <selection activeCell="C1" sqref="C1"/>
    </sheetView>
  </sheetViews>
  <sheetFormatPr defaultRowHeight="15" x14ac:dyDescent="0.25"/>
  <cols>
    <col min="1" max="1" width="8.5703125" style="1" customWidth="1"/>
    <col min="2" max="2" width="40.85546875" style="18" customWidth="1"/>
    <col min="3" max="3" width="11" style="1" customWidth="1"/>
    <col min="4" max="4" width="9.7109375" style="1" bestFit="1" customWidth="1"/>
    <col min="5" max="12" width="10.7109375" style="1" bestFit="1" customWidth="1"/>
    <col min="13" max="13" width="11.28515625" style="1" customWidth="1"/>
    <col min="14" max="14" width="16" style="1" customWidth="1"/>
    <col min="15" max="15" width="12.140625" style="1" customWidth="1"/>
  </cols>
  <sheetData>
    <row r="1" spans="1:13" s="2" customFormat="1" ht="21" customHeight="1" x14ac:dyDescent="0.2">
      <c r="B1" s="8"/>
      <c r="J1" s="43" t="s">
        <v>62</v>
      </c>
      <c r="K1" s="43"/>
      <c r="L1" s="43"/>
      <c r="M1" s="43"/>
    </row>
    <row r="2" spans="1:13" s="2" customFormat="1" ht="61.5" customHeight="1" x14ac:dyDescent="0.2">
      <c r="A2" s="44" t="s">
        <v>74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s="2" customFormat="1" ht="14.25" x14ac:dyDescent="0.2">
      <c r="A3" s="10"/>
      <c r="B3" s="8"/>
    </row>
    <row r="4" spans="1:13" s="2" customFormat="1" ht="22.5" customHeight="1" x14ac:dyDescent="0.2">
      <c r="A4" s="41" t="s">
        <v>61</v>
      </c>
      <c r="B4" s="46" t="s">
        <v>0</v>
      </c>
      <c r="C4" s="46" t="s">
        <v>1</v>
      </c>
      <c r="D4" s="46"/>
      <c r="E4" s="46"/>
      <c r="F4" s="46"/>
      <c r="G4" s="46"/>
      <c r="H4" s="46"/>
      <c r="I4" s="46"/>
      <c r="J4" s="46"/>
      <c r="K4" s="46"/>
      <c r="L4" s="46"/>
      <c r="M4" s="46" t="s">
        <v>2</v>
      </c>
    </row>
    <row r="5" spans="1:13" s="2" customFormat="1" ht="27.75" customHeight="1" x14ac:dyDescent="0.2">
      <c r="A5" s="42"/>
      <c r="B5" s="46"/>
      <c r="C5" s="19" t="s">
        <v>75</v>
      </c>
      <c r="D5" s="19" t="s">
        <v>76</v>
      </c>
      <c r="E5" s="19" t="s">
        <v>77</v>
      </c>
      <c r="F5" s="19" t="s">
        <v>78</v>
      </c>
      <c r="G5" s="19" t="s">
        <v>79</v>
      </c>
      <c r="H5" s="19" t="s">
        <v>80</v>
      </c>
      <c r="I5" s="19" t="s">
        <v>81</v>
      </c>
      <c r="J5" s="19" t="s">
        <v>82</v>
      </c>
      <c r="K5" s="19" t="s">
        <v>83</v>
      </c>
      <c r="L5" s="19" t="s">
        <v>84</v>
      </c>
      <c r="M5" s="46"/>
    </row>
    <row r="6" spans="1:13" s="9" customFormat="1" ht="17.2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s="4" customFormat="1" ht="33.75" customHeight="1" x14ac:dyDescent="0.2">
      <c r="A7" s="33" t="s">
        <v>3</v>
      </c>
      <c r="B7" s="29" t="s">
        <v>68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s="4" customFormat="1" ht="33" customHeight="1" x14ac:dyDescent="0.2">
      <c r="A8" s="33" t="s">
        <v>4</v>
      </c>
      <c r="B8" s="29" t="s">
        <v>105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4" customFormat="1" ht="42.75" x14ac:dyDescent="0.2">
      <c r="A9" s="34" t="s">
        <v>9</v>
      </c>
      <c r="B9" s="30" t="s">
        <v>104</v>
      </c>
      <c r="C9" s="38">
        <f t="shared" ref="C9:L9" si="0">C10+C18</f>
        <v>0</v>
      </c>
      <c r="D9" s="38">
        <f t="shared" si="0"/>
        <v>0</v>
      </c>
      <c r="E9" s="38">
        <f t="shared" si="0"/>
        <v>0</v>
      </c>
      <c r="F9" s="38">
        <f t="shared" si="0"/>
        <v>0</v>
      </c>
      <c r="G9" s="38">
        <f t="shared" si="0"/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>SUM(C9:L9)</f>
        <v>0</v>
      </c>
    </row>
    <row r="10" spans="1:13" s="4" customFormat="1" ht="28.5" x14ac:dyDescent="0.2">
      <c r="A10" s="35" t="s">
        <v>85</v>
      </c>
      <c r="B10" s="31" t="s">
        <v>106</v>
      </c>
      <c r="C10" s="37">
        <f t="shared" ref="C10:L10" si="1">SUM(C11:C14)</f>
        <v>0</v>
      </c>
      <c r="D10" s="37">
        <f t="shared" si="1"/>
        <v>0</v>
      </c>
      <c r="E10" s="37">
        <f t="shared" si="1"/>
        <v>0</v>
      </c>
      <c r="F10" s="37">
        <f t="shared" si="1"/>
        <v>0</v>
      </c>
      <c r="G10" s="37">
        <f t="shared" si="1"/>
        <v>0</v>
      </c>
      <c r="H10" s="37">
        <f t="shared" si="1"/>
        <v>0</v>
      </c>
      <c r="I10" s="37">
        <f t="shared" si="1"/>
        <v>0</v>
      </c>
      <c r="J10" s="37">
        <f t="shared" si="1"/>
        <v>0</v>
      </c>
      <c r="K10" s="37">
        <f t="shared" si="1"/>
        <v>0</v>
      </c>
      <c r="L10" s="37">
        <f t="shared" si="1"/>
        <v>0</v>
      </c>
      <c r="M10" s="38">
        <f>SUM(C10:L10)</f>
        <v>0</v>
      </c>
    </row>
    <row r="11" spans="1:13" s="4" customFormat="1" ht="22.5" customHeight="1" x14ac:dyDescent="0.2">
      <c r="A11" s="36" t="s">
        <v>86</v>
      </c>
      <c r="B11" s="32" t="s">
        <v>53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</row>
    <row r="12" spans="1:13" s="4" customFormat="1" ht="24.75" customHeight="1" x14ac:dyDescent="0.2">
      <c r="A12" s="36" t="s">
        <v>87</v>
      </c>
      <c r="B12" s="32" t="s">
        <v>54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2"/>
    </row>
    <row r="13" spans="1:13" s="4" customFormat="1" ht="21.75" customHeight="1" x14ac:dyDescent="0.2">
      <c r="A13" s="36" t="s">
        <v>88</v>
      </c>
      <c r="B13" s="32" t="s">
        <v>55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</row>
    <row r="14" spans="1:13" s="4" customFormat="1" ht="28.5" x14ac:dyDescent="0.2">
      <c r="A14" s="36" t="s">
        <v>89</v>
      </c>
      <c r="B14" s="32" t="s">
        <v>107</v>
      </c>
      <c r="C14" s="37">
        <f>SUM(C15:C17)</f>
        <v>0</v>
      </c>
      <c r="D14" s="37">
        <f t="shared" ref="D14:L14" si="2">SUM(D15:D17)</f>
        <v>0</v>
      </c>
      <c r="E14" s="37">
        <f t="shared" si="2"/>
        <v>0</v>
      </c>
      <c r="F14" s="37">
        <f t="shared" si="2"/>
        <v>0</v>
      </c>
      <c r="G14" s="37">
        <f t="shared" si="2"/>
        <v>0</v>
      </c>
      <c r="H14" s="37">
        <f t="shared" si="2"/>
        <v>0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8">
        <f>SUM(C14:L14)</f>
        <v>0</v>
      </c>
    </row>
    <row r="15" spans="1:13" s="4" customFormat="1" ht="19.5" customHeight="1" x14ac:dyDescent="0.2">
      <c r="A15" s="36" t="s">
        <v>90</v>
      </c>
      <c r="B15" s="32" t="s">
        <v>56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2"/>
    </row>
    <row r="16" spans="1:13" s="4" customFormat="1" ht="21" customHeight="1" x14ac:dyDescent="0.2">
      <c r="A16" s="36" t="s">
        <v>91</v>
      </c>
      <c r="B16" s="32" t="s">
        <v>57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2"/>
    </row>
    <row r="17" spans="1:23" s="4" customFormat="1" ht="18.75" customHeight="1" x14ac:dyDescent="0.2">
      <c r="A17" s="36" t="s">
        <v>92</v>
      </c>
      <c r="B17" s="32" t="s">
        <v>58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2"/>
    </row>
    <row r="18" spans="1:23" s="4" customFormat="1" ht="30" customHeight="1" x14ac:dyDescent="0.2">
      <c r="A18" s="35" t="s">
        <v>93</v>
      </c>
      <c r="B18" s="31" t="s">
        <v>69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2"/>
    </row>
    <row r="19" spans="1:23" s="4" customFormat="1" ht="28.5" x14ac:dyDescent="0.2">
      <c r="A19" s="33" t="s">
        <v>11</v>
      </c>
      <c r="B19" s="29" t="s">
        <v>60</v>
      </c>
      <c r="C19" s="38">
        <f>C20+C21+C26</f>
        <v>0</v>
      </c>
      <c r="D19" s="38">
        <f t="shared" ref="D19:L19" si="3">D20+D21+D26</f>
        <v>0</v>
      </c>
      <c r="E19" s="38">
        <f t="shared" si="3"/>
        <v>0</v>
      </c>
      <c r="F19" s="38">
        <f t="shared" si="3"/>
        <v>0</v>
      </c>
      <c r="G19" s="38">
        <f t="shared" si="3"/>
        <v>0</v>
      </c>
      <c r="H19" s="38">
        <f t="shared" si="3"/>
        <v>0</v>
      </c>
      <c r="I19" s="38">
        <f t="shared" si="3"/>
        <v>0</v>
      </c>
      <c r="J19" s="38">
        <f t="shared" si="3"/>
        <v>0</v>
      </c>
      <c r="K19" s="38">
        <f t="shared" si="3"/>
        <v>0</v>
      </c>
      <c r="L19" s="38">
        <f t="shared" si="3"/>
        <v>0</v>
      </c>
      <c r="M19" s="38">
        <f>SUM(C19:L19)</f>
        <v>0</v>
      </c>
    </row>
    <row r="20" spans="1:23" s="4" customFormat="1" ht="20.25" customHeight="1" x14ac:dyDescent="0.2">
      <c r="A20" s="36" t="s">
        <v>95</v>
      </c>
      <c r="B20" s="32" t="s">
        <v>94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2"/>
    </row>
    <row r="21" spans="1:23" s="4" customFormat="1" ht="31.5" customHeight="1" x14ac:dyDescent="0.2">
      <c r="A21" s="36" t="s">
        <v>96</v>
      </c>
      <c r="B21" s="32" t="s">
        <v>70</v>
      </c>
      <c r="C21" s="37">
        <f>C22+C23+C24+C25</f>
        <v>0</v>
      </c>
      <c r="D21" s="37">
        <f t="shared" ref="D21:L21" si="4">D22+D23+D24+D25</f>
        <v>0</v>
      </c>
      <c r="E21" s="37">
        <f t="shared" si="4"/>
        <v>0</v>
      </c>
      <c r="F21" s="37">
        <f t="shared" si="4"/>
        <v>0</v>
      </c>
      <c r="G21" s="37">
        <f t="shared" si="4"/>
        <v>0</v>
      </c>
      <c r="H21" s="37">
        <f t="shared" si="4"/>
        <v>0</v>
      </c>
      <c r="I21" s="37">
        <f t="shared" si="4"/>
        <v>0</v>
      </c>
      <c r="J21" s="37">
        <f t="shared" si="4"/>
        <v>0</v>
      </c>
      <c r="K21" s="37">
        <f t="shared" si="4"/>
        <v>0</v>
      </c>
      <c r="L21" s="37">
        <f t="shared" si="4"/>
        <v>0</v>
      </c>
      <c r="M21" s="38">
        <f>SUM(C21:L21)</f>
        <v>0</v>
      </c>
    </row>
    <row r="22" spans="1:23" s="4" customFormat="1" ht="15.75" customHeight="1" x14ac:dyDescent="0.2">
      <c r="A22" s="36" t="s">
        <v>97</v>
      </c>
      <c r="B22" s="32" t="s">
        <v>5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2"/>
    </row>
    <row r="23" spans="1:23" s="4" customFormat="1" ht="17.25" customHeight="1" x14ac:dyDescent="0.2">
      <c r="A23" s="36" t="s">
        <v>98</v>
      </c>
      <c r="B23" s="32" t="s">
        <v>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2"/>
    </row>
    <row r="24" spans="1:23" s="4" customFormat="1" ht="19.5" customHeight="1" x14ac:dyDescent="0.2">
      <c r="A24" s="36" t="s">
        <v>99</v>
      </c>
      <c r="B24" s="32" t="s">
        <v>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2"/>
    </row>
    <row r="25" spans="1:23" s="4" customFormat="1" ht="18" customHeight="1" x14ac:dyDescent="0.2">
      <c r="A25" s="35" t="s">
        <v>100</v>
      </c>
      <c r="B25" s="31" t="s">
        <v>103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2"/>
    </row>
    <row r="26" spans="1:23" s="4" customFormat="1" ht="34.5" customHeight="1" x14ac:dyDescent="0.2">
      <c r="A26" s="36" t="s">
        <v>101</v>
      </c>
      <c r="B26" s="32" t="s">
        <v>71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5"/>
    </row>
    <row r="27" spans="1:23" s="4" customFormat="1" ht="23.25" customHeight="1" x14ac:dyDescent="0.2">
      <c r="A27" s="36" t="s">
        <v>102</v>
      </c>
      <c r="B27" s="32" t="s">
        <v>8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s="4" customFormat="1" ht="20.25" customHeight="1" x14ac:dyDescent="0.2">
      <c r="A28" s="33" t="s">
        <v>13</v>
      </c>
      <c r="B28" s="29" t="s">
        <v>10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s="4" customFormat="1" ht="21" customHeight="1" x14ac:dyDescent="0.2">
      <c r="A29" s="34" t="s">
        <v>17</v>
      </c>
      <c r="B29" s="30" t="s">
        <v>12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s="4" customFormat="1" ht="23.25" customHeight="1" x14ac:dyDescent="0.2">
      <c r="A30" s="33" t="s">
        <v>18</v>
      </c>
      <c r="B30" s="29" t="s">
        <v>14</v>
      </c>
      <c r="C30" s="16" t="s">
        <v>59</v>
      </c>
      <c r="D30" s="16" t="s">
        <v>59</v>
      </c>
      <c r="E30" s="16" t="s">
        <v>59</v>
      </c>
      <c r="F30" s="16" t="s">
        <v>59</v>
      </c>
      <c r="G30" s="16" t="s">
        <v>59</v>
      </c>
      <c r="H30" s="16" t="s">
        <v>59</v>
      </c>
      <c r="I30" s="16" t="s">
        <v>59</v>
      </c>
      <c r="J30" s="16" t="s">
        <v>59</v>
      </c>
      <c r="K30" s="16" t="s">
        <v>59</v>
      </c>
      <c r="L30" s="16" t="s">
        <v>59</v>
      </c>
      <c r="M30" s="16" t="s">
        <v>59</v>
      </c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s="4" customFormat="1" ht="20.25" customHeight="1" x14ac:dyDescent="0.2">
      <c r="A31" s="35" t="s">
        <v>19</v>
      </c>
      <c r="B31" s="31" t="s">
        <v>15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s="4" customFormat="1" ht="21" customHeight="1" x14ac:dyDescent="0.2">
      <c r="A32" s="35" t="s">
        <v>23</v>
      </c>
      <c r="B32" s="31" t="s">
        <v>16</v>
      </c>
      <c r="C32" s="16"/>
      <c r="D32" s="16"/>
      <c r="E32" s="16"/>
      <c r="F32" s="13"/>
      <c r="G32" s="13"/>
      <c r="H32" s="13"/>
      <c r="I32" s="13"/>
      <c r="J32" s="13"/>
      <c r="K32" s="13"/>
      <c r="L32" s="13"/>
      <c r="M32" s="1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s="4" customFormat="1" ht="28.5" x14ac:dyDescent="0.2">
      <c r="A33" s="33" t="s">
        <v>25</v>
      </c>
      <c r="B33" s="29" t="s">
        <v>63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s="4" customFormat="1" ht="36" customHeight="1" x14ac:dyDescent="0.2">
      <c r="A34" s="33" t="s">
        <v>29</v>
      </c>
      <c r="B34" s="29" t="s">
        <v>72</v>
      </c>
      <c r="C34" s="16" t="s">
        <v>59</v>
      </c>
      <c r="D34" s="16" t="s">
        <v>59</v>
      </c>
      <c r="E34" s="16" t="s">
        <v>59</v>
      </c>
      <c r="F34" s="16" t="s">
        <v>59</v>
      </c>
      <c r="G34" s="16" t="s">
        <v>59</v>
      </c>
      <c r="H34" s="16" t="s">
        <v>59</v>
      </c>
      <c r="I34" s="16" t="s">
        <v>59</v>
      </c>
      <c r="J34" s="16" t="s">
        <v>59</v>
      </c>
      <c r="K34" s="16" t="s">
        <v>59</v>
      </c>
      <c r="L34" s="16" t="s">
        <v>59</v>
      </c>
      <c r="M34" s="16" t="s">
        <v>59</v>
      </c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s="4" customFormat="1" ht="25.5" customHeight="1" x14ac:dyDescent="0.2">
      <c r="A35" s="36" t="s">
        <v>30</v>
      </c>
      <c r="B35" s="32" t="s">
        <v>20</v>
      </c>
      <c r="C35" s="16" t="s">
        <v>59</v>
      </c>
      <c r="D35" s="16" t="s">
        <v>59</v>
      </c>
      <c r="E35" s="16" t="s">
        <v>59</v>
      </c>
      <c r="F35" s="16" t="s">
        <v>59</v>
      </c>
      <c r="G35" s="16" t="s">
        <v>59</v>
      </c>
      <c r="H35" s="16" t="s">
        <v>59</v>
      </c>
      <c r="I35" s="16" t="s">
        <v>59</v>
      </c>
      <c r="J35" s="16" t="s">
        <v>59</v>
      </c>
      <c r="K35" s="16" t="s">
        <v>59</v>
      </c>
      <c r="L35" s="16" t="s">
        <v>59</v>
      </c>
      <c r="M35" s="16" t="s">
        <v>59</v>
      </c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s="4" customFormat="1" ht="23.25" customHeight="1" x14ac:dyDescent="0.2">
      <c r="A36" s="36" t="s">
        <v>108</v>
      </c>
      <c r="B36" s="32" t="s">
        <v>21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s="4" customFormat="1" ht="21" customHeight="1" x14ac:dyDescent="0.2">
      <c r="A37" s="36" t="s">
        <v>109</v>
      </c>
      <c r="B37" s="32" t="s">
        <v>22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s="4" customFormat="1" ht="28.5" x14ac:dyDescent="0.2">
      <c r="A38" s="36" t="s">
        <v>31</v>
      </c>
      <c r="B38" s="32" t="s">
        <v>24</v>
      </c>
      <c r="C38" s="16" t="s">
        <v>59</v>
      </c>
      <c r="D38" s="16" t="s">
        <v>59</v>
      </c>
      <c r="E38" s="16" t="s">
        <v>59</v>
      </c>
      <c r="F38" s="16" t="s">
        <v>59</v>
      </c>
      <c r="G38" s="16" t="s">
        <v>59</v>
      </c>
      <c r="H38" s="16" t="s">
        <v>59</v>
      </c>
      <c r="I38" s="16" t="s">
        <v>59</v>
      </c>
      <c r="J38" s="16" t="s">
        <v>59</v>
      </c>
      <c r="K38" s="16" t="s">
        <v>59</v>
      </c>
      <c r="L38" s="16" t="s">
        <v>59</v>
      </c>
      <c r="M38" s="16" t="s">
        <v>59</v>
      </c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s="4" customFormat="1" ht="29.25" customHeight="1" x14ac:dyDescent="0.2">
      <c r="A39" s="36" t="s">
        <v>110</v>
      </c>
      <c r="B39" s="32" t="s">
        <v>21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s="4" customFormat="1" ht="21.75" customHeight="1" x14ac:dyDescent="0.2">
      <c r="A40" s="36" t="s">
        <v>111</v>
      </c>
      <c r="B40" s="32" t="s">
        <v>22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s="4" customFormat="1" ht="21.75" customHeight="1" x14ac:dyDescent="0.2">
      <c r="A41" s="33" t="s">
        <v>32</v>
      </c>
      <c r="B41" s="29" t="s">
        <v>26</v>
      </c>
      <c r="C41" s="37">
        <f>C42+C43</f>
        <v>0</v>
      </c>
      <c r="D41" s="37">
        <f t="shared" ref="D41:M41" si="5">D42+D43</f>
        <v>0</v>
      </c>
      <c r="E41" s="37">
        <f t="shared" si="5"/>
        <v>0</v>
      </c>
      <c r="F41" s="37">
        <f t="shared" si="5"/>
        <v>0</v>
      </c>
      <c r="G41" s="37">
        <f t="shared" si="5"/>
        <v>0</v>
      </c>
      <c r="H41" s="37">
        <f t="shared" si="5"/>
        <v>0</v>
      </c>
      <c r="I41" s="37">
        <f t="shared" si="5"/>
        <v>0</v>
      </c>
      <c r="J41" s="37">
        <f t="shared" si="5"/>
        <v>0</v>
      </c>
      <c r="K41" s="37">
        <f t="shared" si="5"/>
        <v>0</v>
      </c>
      <c r="L41" s="37">
        <f t="shared" si="5"/>
        <v>0</v>
      </c>
      <c r="M41" s="37">
        <f t="shared" si="5"/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s="4" customFormat="1" ht="30" customHeight="1" x14ac:dyDescent="0.2">
      <c r="A42" s="36" t="s">
        <v>34</v>
      </c>
      <c r="B42" s="32" t="s">
        <v>27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s="4" customFormat="1" ht="25.5" customHeight="1" x14ac:dyDescent="0.2">
      <c r="A43" s="36" t="s">
        <v>35</v>
      </c>
      <c r="B43" s="32" t="s">
        <v>28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s="4" customFormat="1" ht="38.25" customHeight="1" x14ac:dyDescent="0.2">
      <c r="A44" s="33" t="s">
        <v>36</v>
      </c>
      <c r="B44" s="29" t="s">
        <v>73</v>
      </c>
      <c r="C44" s="16" t="s">
        <v>59</v>
      </c>
      <c r="D44" s="16" t="s">
        <v>59</v>
      </c>
      <c r="E44" s="16" t="s">
        <v>59</v>
      </c>
      <c r="F44" s="16" t="s">
        <v>59</v>
      </c>
      <c r="G44" s="16" t="s">
        <v>59</v>
      </c>
      <c r="H44" s="16" t="s">
        <v>59</v>
      </c>
      <c r="I44" s="16" t="s">
        <v>59</v>
      </c>
      <c r="J44" s="16" t="s">
        <v>59</v>
      </c>
      <c r="K44" s="16" t="s">
        <v>59</v>
      </c>
      <c r="L44" s="16" t="s">
        <v>59</v>
      </c>
      <c r="M44" s="16" t="s">
        <v>59</v>
      </c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s="6" customFormat="1" ht="21" customHeight="1" x14ac:dyDescent="0.2">
      <c r="A45" s="35" t="s">
        <v>112</v>
      </c>
      <c r="B45" s="31" t="s">
        <v>21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s="6" customFormat="1" ht="28.5" customHeight="1" x14ac:dyDescent="0.2">
      <c r="A46" s="35" t="s">
        <v>113</v>
      </c>
      <c r="B46" s="31" t="s">
        <v>22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s="4" customFormat="1" ht="22.5" customHeight="1" x14ac:dyDescent="0.2">
      <c r="A47" s="33" t="s">
        <v>39</v>
      </c>
      <c r="B47" s="29" t="s">
        <v>33</v>
      </c>
      <c r="C47" s="17" t="s">
        <v>59</v>
      </c>
      <c r="D47" s="17" t="s">
        <v>59</v>
      </c>
      <c r="E47" s="17" t="s">
        <v>59</v>
      </c>
      <c r="F47" s="17" t="s">
        <v>59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  <c r="M47" s="17" t="s">
        <v>59</v>
      </c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s="6" customFormat="1" ht="24.75" customHeight="1" x14ac:dyDescent="0.2">
      <c r="A48" s="35" t="s">
        <v>114</v>
      </c>
      <c r="B48" s="31" t="s">
        <v>21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s="4" customFormat="1" ht="20.25" customHeight="1" x14ac:dyDescent="0.2">
      <c r="A49" s="36" t="s">
        <v>115</v>
      </c>
      <c r="B49" s="32" t="s">
        <v>22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s="4" customFormat="1" ht="27" customHeight="1" x14ac:dyDescent="0.2">
      <c r="A50" s="33" t="s">
        <v>40</v>
      </c>
      <c r="B50" s="29" t="s">
        <v>37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s="4" customFormat="1" ht="24" customHeight="1" x14ac:dyDescent="0.2">
      <c r="A51" s="39" t="s">
        <v>38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s="4" customFormat="1" ht="28.5" x14ac:dyDescent="0.2">
      <c r="A52" s="5" t="s">
        <v>41</v>
      </c>
      <c r="B52" s="32" t="s">
        <v>116</v>
      </c>
      <c r="C52" s="37">
        <f t="shared" ref="C52:L52" si="6">C31-C32</f>
        <v>0</v>
      </c>
      <c r="D52" s="37">
        <f t="shared" si="6"/>
        <v>0</v>
      </c>
      <c r="E52" s="37">
        <f t="shared" si="6"/>
        <v>0</v>
      </c>
      <c r="F52" s="37">
        <f t="shared" si="6"/>
        <v>0</v>
      </c>
      <c r="G52" s="37">
        <f t="shared" si="6"/>
        <v>0</v>
      </c>
      <c r="H52" s="37">
        <f t="shared" si="6"/>
        <v>0</v>
      </c>
      <c r="I52" s="37">
        <f t="shared" si="6"/>
        <v>0</v>
      </c>
      <c r="J52" s="37">
        <f t="shared" si="6"/>
        <v>0</v>
      </c>
      <c r="K52" s="37">
        <f t="shared" si="6"/>
        <v>0</v>
      </c>
      <c r="L52" s="37">
        <f t="shared" si="6"/>
        <v>0</v>
      </c>
      <c r="M52" s="38">
        <f>SUM(C52:L52)</f>
        <v>0</v>
      </c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s="4" customFormat="1" ht="28.5" x14ac:dyDescent="0.2">
      <c r="A53" s="36" t="s">
        <v>42</v>
      </c>
      <c r="B53" s="32" t="s">
        <v>117</v>
      </c>
      <c r="C53" s="37">
        <f t="shared" ref="C53:L53" si="7">C33+C36</f>
        <v>0</v>
      </c>
      <c r="D53" s="37">
        <f t="shared" si="7"/>
        <v>0</v>
      </c>
      <c r="E53" s="37">
        <f t="shared" si="7"/>
        <v>0</v>
      </c>
      <c r="F53" s="37">
        <f t="shared" si="7"/>
        <v>0</v>
      </c>
      <c r="G53" s="37">
        <f t="shared" si="7"/>
        <v>0</v>
      </c>
      <c r="H53" s="37">
        <f t="shared" si="7"/>
        <v>0</v>
      </c>
      <c r="I53" s="37">
        <f t="shared" si="7"/>
        <v>0</v>
      </c>
      <c r="J53" s="37">
        <f t="shared" si="7"/>
        <v>0</v>
      </c>
      <c r="K53" s="37">
        <f t="shared" si="7"/>
        <v>0</v>
      </c>
      <c r="L53" s="37">
        <f t="shared" si="7"/>
        <v>0</v>
      </c>
      <c r="M53" s="38">
        <f>SUM(C53:L53)</f>
        <v>0</v>
      </c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s="4" customFormat="1" ht="28.5" x14ac:dyDescent="0.2">
      <c r="A54" s="36" t="s">
        <v>43</v>
      </c>
      <c r="B54" s="32" t="s">
        <v>118</v>
      </c>
      <c r="C54" s="37">
        <f t="shared" ref="C54:L54" si="8">C33+C37</f>
        <v>0</v>
      </c>
      <c r="D54" s="37">
        <f t="shared" si="8"/>
        <v>0</v>
      </c>
      <c r="E54" s="37">
        <f t="shared" si="8"/>
        <v>0</v>
      </c>
      <c r="F54" s="37">
        <f t="shared" si="8"/>
        <v>0</v>
      </c>
      <c r="G54" s="37">
        <f t="shared" si="8"/>
        <v>0</v>
      </c>
      <c r="H54" s="37">
        <f t="shared" si="8"/>
        <v>0</v>
      </c>
      <c r="I54" s="37">
        <f t="shared" si="8"/>
        <v>0</v>
      </c>
      <c r="J54" s="37">
        <f t="shared" si="8"/>
        <v>0</v>
      </c>
      <c r="K54" s="37">
        <f t="shared" si="8"/>
        <v>0</v>
      </c>
      <c r="L54" s="37">
        <f t="shared" si="8"/>
        <v>0</v>
      </c>
      <c r="M54" s="38">
        <f>SUM(C54:L54)</f>
        <v>0</v>
      </c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s="4" customFormat="1" ht="42.75" x14ac:dyDescent="0.2">
      <c r="A55" s="33" t="s">
        <v>44</v>
      </c>
      <c r="B55" s="29" t="s">
        <v>121</v>
      </c>
      <c r="C55" s="38">
        <f>C53-C54+C52</f>
        <v>0</v>
      </c>
      <c r="D55" s="38">
        <f t="shared" ref="D55:M55" si="9">D53-D54+D52</f>
        <v>0</v>
      </c>
      <c r="E55" s="38">
        <f t="shared" si="9"/>
        <v>0</v>
      </c>
      <c r="F55" s="38">
        <f t="shared" si="9"/>
        <v>0</v>
      </c>
      <c r="G55" s="38">
        <f t="shared" si="9"/>
        <v>0</v>
      </c>
      <c r="H55" s="38">
        <f t="shared" si="9"/>
        <v>0</v>
      </c>
      <c r="I55" s="38">
        <f t="shared" si="9"/>
        <v>0</v>
      </c>
      <c r="J55" s="38">
        <f t="shared" si="9"/>
        <v>0</v>
      </c>
      <c r="K55" s="38">
        <f t="shared" si="9"/>
        <v>0</v>
      </c>
      <c r="L55" s="38">
        <f t="shared" si="9"/>
        <v>0</v>
      </c>
      <c r="M55" s="38">
        <f t="shared" si="9"/>
        <v>0</v>
      </c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s="4" customFormat="1" ht="42.75" x14ac:dyDescent="0.2">
      <c r="A56" s="36" t="s">
        <v>45</v>
      </c>
      <c r="B56" s="32" t="s">
        <v>119</v>
      </c>
      <c r="C56" s="37">
        <f t="shared" ref="C56:M56" si="10">C39+C42+C45+C50</f>
        <v>0</v>
      </c>
      <c r="D56" s="37">
        <f t="shared" si="10"/>
        <v>0</v>
      </c>
      <c r="E56" s="37">
        <f t="shared" si="10"/>
        <v>0</v>
      </c>
      <c r="F56" s="37">
        <f t="shared" si="10"/>
        <v>0</v>
      </c>
      <c r="G56" s="37">
        <f t="shared" si="10"/>
        <v>0</v>
      </c>
      <c r="H56" s="37">
        <f t="shared" si="10"/>
        <v>0</v>
      </c>
      <c r="I56" s="37">
        <f t="shared" si="10"/>
        <v>0</v>
      </c>
      <c r="J56" s="37">
        <f t="shared" si="10"/>
        <v>0</v>
      </c>
      <c r="K56" s="37">
        <f t="shared" si="10"/>
        <v>0</v>
      </c>
      <c r="L56" s="37">
        <f t="shared" si="10"/>
        <v>0</v>
      </c>
      <c r="M56" s="37">
        <f t="shared" si="10"/>
        <v>0</v>
      </c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s="4" customFormat="1" ht="28.5" x14ac:dyDescent="0.2">
      <c r="A57" s="36" t="s">
        <v>46</v>
      </c>
      <c r="B57" s="32" t="s">
        <v>120</v>
      </c>
      <c r="C57" s="37">
        <f t="shared" ref="C57:M57" si="11">C40+C42+C46+C50</f>
        <v>0</v>
      </c>
      <c r="D57" s="37">
        <f t="shared" si="11"/>
        <v>0</v>
      </c>
      <c r="E57" s="37">
        <f t="shared" si="11"/>
        <v>0</v>
      </c>
      <c r="F57" s="37">
        <f t="shared" si="11"/>
        <v>0</v>
      </c>
      <c r="G57" s="37">
        <f t="shared" si="11"/>
        <v>0</v>
      </c>
      <c r="H57" s="37">
        <f t="shared" si="11"/>
        <v>0</v>
      </c>
      <c r="I57" s="37">
        <f t="shared" si="11"/>
        <v>0</v>
      </c>
      <c r="J57" s="37">
        <f t="shared" si="11"/>
        <v>0</v>
      </c>
      <c r="K57" s="37">
        <f t="shared" si="11"/>
        <v>0</v>
      </c>
      <c r="L57" s="37">
        <f t="shared" si="11"/>
        <v>0</v>
      </c>
      <c r="M57" s="37">
        <f t="shared" si="11"/>
        <v>0</v>
      </c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s="4" customFormat="1" ht="42.75" x14ac:dyDescent="0.2">
      <c r="A58" s="33" t="s">
        <v>47</v>
      </c>
      <c r="B58" s="29" t="s">
        <v>122</v>
      </c>
      <c r="C58" s="38">
        <f>C56-C57</f>
        <v>0</v>
      </c>
      <c r="D58" s="38">
        <f t="shared" ref="D58:L58" si="12">D56-D57</f>
        <v>0</v>
      </c>
      <c r="E58" s="38">
        <f t="shared" si="12"/>
        <v>0</v>
      </c>
      <c r="F58" s="38">
        <f t="shared" si="12"/>
        <v>0</v>
      </c>
      <c r="G58" s="38">
        <f t="shared" si="12"/>
        <v>0</v>
      </c>
      <c r="H58" s="38">
        <f t="shared" si="12"/>
        <v>0</v>
      </c>
      <c r="I58" s="38">
        <f t="shared" si="12"/>
        <v>0</v>
      </c>
      <c r="J58" s="38">
        <f t="shared" si="12"/>
        <v>0</v>
      </c>
      <c r="K58" s="38">
        <f t="shared" si="12"/>
        <v>0</v>
      </c>
      <c r="L58" s="38">
        <f t="shared" si="12"/>
        <v>0</v>
      </c>
      <c r="M58" s="38">
        <f>SUM(C58:L58)</f>
        <v>0</v>
      </c>
    </row>
    <row r="59" spans="1:23" s="4" customFormat="1" ht="42.75" x14ac:dyDescent="0.2">
      <c r="A59" s="36" t="s">
        <v>48</v>
      </c>
      <c r="B59" s="32" t="s">
        <v>123</v>
      </c>
      <c r="C59" s="37">
        <f t="shared" ref="C59:L59" si="13">C43+C48</f>
        <v>0</v>
      </c>
      <c r="D59" s="37">
        <f t="shared" si="13"/>
        <v>0</v>
      </c>
      <c r="E59" s="37">
        <f t="shared" si="13"/>
        <v>0</v>
      </c>
      <c r="F59" s="37">
        <f t="shared" si="13"/>
        <v>0</v>
      </c>
      <c r="G59" s="37">
        <f t="shared" si="13"/>
        <v>0</v>
      </c>
      <c r="H59" s="37">
        <f t="shared" si="13"/>
        <v>0</v>
      </c>
      <c r="I59" s="37">
        <f t="shared" si="13"/>
        <v>0</v>
      </c>
      <c r="J59" s="37">
        <f t="shared" si="13"/>
        <v>0</v>
      </c>
      <c r="K59" s="37">
        <f t="shared" si="13"/>
        <v>0</v>
      </c>
      <c r="L59" s="37">
        <f t="shared" si="13"/>
        <v>0</v>
      </c>
      <c r="M59" s="38">
        <f>SUM(C59:L59)</f>
        <v>0</v>
      </c>
    </row>
    <row r="60" spans="1:23" s="4" customFormat="1" ht="42.75" x14ac:dyDescent="0.2">
      <c r="A60" s="36" t="s">
        <v>49</v>
      </c>
      <c r="B60" s="32" t="s">
        <v>124</v>
      </c>
      <c r="C60" s="37">
        <f t="shared" ref="C60:L60" si="14">C43+C49</f>
        <v>0</v>
      </c>
      <c r="D60" s="37">
        <f t="shared" si="14"/>
        <v>0</v>
      </c>
      <c r="E60" s="37">
        <f t="shared" si="14"/>
        <v>0</v>
      </c>
      <c r="F60" s="37">
        <f t="shared" si="14"/>
        <v>0</v>
      </c>
      <c r="G60" s="37">
        <f t="shared" si="14"/>
        <v>0</v>
      </c>
      <c r="H60" s="37">
        <f t="shared" si="14"/>
        <v>0</v>
      </c>
      <c r="I60" s="37">
        <f t="shared" si="14"/>
        <v>0</v>
      </c>
      <c r="J60" s="37">
        <f t="shared" si="14"/>
        <v>0</v>
      </c>
      <c r="K60" s="37">
        <f t="shared" si="14"/>
        <v>0</v>
      </c>
      <c r="L60" s="37">
        <f t="shared" si="14"/>
        <v>0</v>
      </c>
      <c r="M60" s="38">
        <f>SUM(C60:L60)</f>
        <v>0</v>
      </c>
    </row>
    <row r="61" spans="1:23" s="4" customFormat="1" ht="42.75" x14ac:dyDescent="0.2">
      <c r="A61" s="33" t="s">
        <v>50</v>
      </c>
      <c r="B61" s="29" t="s">
        <v>51</v>
      </c>
      <c r="C61" s="38">
        <f>C59-C60</f>
        <v>0</v>
      </c>
      <c r="D61" s="38">
        <f t="shared" ref="D61:L61" si="15">D59-D60</f>
        <v>0</v>
      </c>
      <c r="E61" s="38">
        <f t="shared" si="15"/>
        <v>0</v>
      </c>
      <c r="F61" s="38">
        <f t="shared" si="15"/>
        <v>0</v>
      </c>
      <c r="G61" s="38">
        <f t="shared" si="15"/>
        <v>0</v>
      </c>
      <c r="H61" s="38">
        <f t="shared" si="15"/>
        <v>0</v>
      </c>
      <c r="I61" s="38">
        <f t="shared" si="15"/>
        <v>0</v>
      </c>
      <c r="J61" s="38">
        <f t="shared" si="15"/>
        <v>0</v>
      </c>
      <c r="K61" s="38">
        <f t="shared" si="15"/>
        <v>0</v>
      </c>
      <c r="L61" s="38">
        <f t="shared" si="15"/>
        <v>0</v>
      </c>
      <c r="M61" s="38">
        <f>SUM(C61:L61)</f>
        <v>0</v>
      </c>
    </row>
    <row r="62" spans="1:23" s="2" customFormat="1" ht="22.5" customHeight="1" x14ac:dyDescent="0.2">
      <c r="A62" s="20"/>
      <c r="B62" s="21"/>
      <c r="C62" s="22"/>
      <c r="D62" s="22"/>
      <c r="E62" s="22"/>
      <c r="F62" s="22"/>
      <c r="G62" s="22"/>
      <c r="H62" s="22"/>
      <c r="I62" s="22"/>
    </row>
    <row r="63" spans="1:23" s="2" customFormat="1" ht="22.5" customHeight="1" x14ac:dyDescent="0.2">
      <c r="A63" s="23" t="s">
        <v>64</v>
      </c>
      <c r="B63" s="24"/>
      <c r="C63" s="22"/>
      <c r="D63" s="25"/>
      <c r="E63" s="25"/>
      <c r="F63" s="26"/>
      <c r="G63" s="23" t="s">
        <v>65</v>
      </c>
      <c r="H63" s="22"/>
      <c r="I63" s="22"/>
    </row>
    <row r="64" spans="1:23" s="2" customFormat="1" ht="30.75" customHeight="1" x14ac:dyDescent="0.2">
      <c r="A64" s="22" t="s">
        <v>66</v>
      </c>
      <c r="B64" s="21"/>
      <c r="C64" s="20"/>
      <c r="D64" s="22"/>
      <c r="E64" s="22"/>
      <c r="F64" s="22"/>
      <c r="G64" s="20" t="s">
        <v>52</v>
      </c>
      <c r="H64" s="22"/>
      <c r="I64" s="22"/>
      <c r="S64" s="7"/>
    </row>
    <row r="65" spans="1:9" s="2" customFormat="1" ht="25.5" customHeight="1" x14ac:dyDescent="0.2">
      <c r="A65" s="40" t="s">
        <v>67</v>
      </c>
      <c r="B65" s="40"/>
      <c r="C65" s="40"/>
      <c r="D65" s="22"/>
      <c r="E65" s="22"/>
      <c r="F65" s="22"/>
      <c r="G65" s="22"/>
      <c r="H65" s="22"/>
      <c r="I65" s="22"/>
    </row>
    <row r="66" spans="1:9" s="2" customFormat="1" x14ac:dyDescent="0.2">
      <c r="A66" s="22"/>
      <c r="B66" s="21"/>
      <c r="C66" s="22"/>
      <c r="D66" s="22"/>
      <c r="E66" s="22"/>
      <c r="F66" s="22"/>
      <c r="G66" s="22"/>
      <c r="H66" s="22"/>
      <c r="I66" s="22"/>
    </row>
    <row r="67" spans="1:9" s="2" customFormat="1" x14ac:dyDescent="0.2">
      <c r="A67" s="22"/>
      <c r="B67" s="21"/>
      <c r="C67" s="22"/>
      <c r="D67" s="22"/>
      <c r="E67" s="22"/>
      <c r="F67" s="22"/>
      <c r="G67" s="22"/>
      <c r="H67" s="22"/>
      <c r="I67" s="22"/>
    </row>
    <row r="68" spans="1:9" ht="15.75" x14ac:dyDescent="0.25">
      <c r="A68" s="27"/>
      <c r="B68" s="28"/>
      <c r="C68" s="27"/>
      <c r="D68" s="27"/>
      <c r="E68" s="27"/>
      <c r="F68" s="27"/>
      <c r="G68" s="27"/>
      <c r="H68" s="27"/>
      <c r="I68" s="27"/>
    </row>
    <row r="69" spans="1:9" ht="15.75" x14ac:dyDescent="0.25">
      <c r="A69" s="27"/>
      <c r="B69" s="28"/>
      <c r="C69" s="27"/>
      <c r="D69" s="27"/>
      <c r="E69" s="27"/>
      <c r="F69" s="27"/>
      <c r="G69" s="27"/>
      <c r="H69" s="27"/>
      <c r="I69" s="27"/>
    </row>
  </sheetData>
  <mergeCells count="8">
    <mergeCell ref="A51:M51"/>
    <mergeCell ref="A65:C65"/>
    <mergeCell ref="A4:A5"/>
    <mergeCell ref="J1:M1"/>
    <mergeCell ref="A2:M2"/>
    <mergeCell ref="B4:B5"/>
    <mergeCell ref="C4:L4"/>
    <mergeCell ref="M4:M5"/>
  </mergeCells>
  <pageMargins left="0.39370078740157483" right="0.39370078740157483" top="0.78740157480314965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Боярских Евгения Николаевна</cp:lastModifiedBy>
  <cp:lastPrinted>2022-11-16T12:02:11Z</cp:lastPrinted>
  <dcterms:created xsi:type="dcterms:W3CDTF">2015-06-05T18:19:34Z</dcterms:created>
  <dcterms:modified xsi:type="dcterms:W3CDTF">2024-06-06T10:42:33Z</dcterms:modified>
</cp:coreProperties>
</file>